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1 курс личное" sheetId="4" r:id="rId1"/>
    <sheet name="1 курс командное " sheetId="5" r:id="rId2"/>
    <sheet name="2-5 курс личное" sheetId="6" r:id="rId3"/>
    <sheet name="2-5 курс командное" sheetId="2" r:id="rId4"/>
  </sheets>
  <calcPr calcId="145621"/>
</workbook>
</file>

<file path=xl/calcChain.xml><?xml version="1.0" encoding="utf-8"?>
<calcChain xmlns="http://schemas.openxmlformats.org/spreadsheetml/2006/main">
  <c r="E14" i="2" l="1"/>
  <c r="E13" i="2"/>
  <c r="E9" i="2"/>
  <c r="E5" i="2"/>
  <c r="E22" i="5"/>
  <c r="E21" i="5"/>
  <c r="E17" i="5"/>
  <c r="E13" i="5"/>
  <c r="E9" i="5"/>
  <c r="E5" i="5"/>
</calcChain>
</file>

<file path=xl/sharedStrings.xml><?xml version="1.0" encoding="utf-8"?>
<sst xmlns="http://schemas.openxmlformats.org/spreadsheetml/2006/main" count="205" uniqueCount="72">
  <si>
    <t>Шифр</t>
  </si>
  <si>
    <t>МО-5</t>
  </si>
  <si>
    <t>МО-8</t>
  </si>
  <si>
    <t>МО-9</t>
  </si>
  <si>
    <t>МО-14</t>
  </si>
  <si>
    <t>МО-15</t>
  </si>
  <si>
    <t>МО-18</t>
  </si>
  <si>
    <t>МО-23</t>
  </si>
  <si>
    <t>МО-24</t>
  </si>
  <si>
    <t>МО-25</t>
  </si>
  <si>
    <t>МО-27</t>
  </si>
  <si>
    <t>МО-28</t>
  </si>
  <si>
    <t>МО-29</t>
  </si>
  <si>
    <t>МО-30</t>
  </si>
  <si>
    <t>МО-31</t>
  </si>
  <si>
    <t>МО-32</t>
  </si>
  <si>
    <t>МО-33</t>
  </si>
  <si>
    <t>МО-34</t>
  </si>
  <si>
    <t>МО-35</t>
  </si>
  <si>
    <t>МО-36</t>
  </si>
  <si>
    <t>МО-37</t>
  </si>
  <si>
    <t>МО-38</t>
  </si>
  <si>
    <t>МО-39</t>
  </si>
  <si>
    <t>МО-40</t>
  </si>
  <si>
    <t>МО-41</t>
  </si>
  <si>
    <t>МО-42</t>
  </si>
  <si>
    <t>ФИО</t>
  </si>
  <si>
    <t>Сумма</t>
  </si>
  <si>
    <t>Место</t>
  </si>
  <si>
    <t>Грязева Екатерина</t>
  </si>
  <si>
    <t>Вуз</t>
  </si>
  <si>
    <t>ГГПИ</t>
  </si>
  <si>
    <t>Команда</t>
  </si>
  <si>
    <t>Степанова Валерия</t>
  </si>
  <si>
    <t>Кочурова Ирина</t>
  </si>
  <si>
    <t>ПМ</t>
  </si>
  <si>
    <t>Кряжевских Никита</t>
  </si>
  <si>
    <t>Касимова Полина</t>
  </si>
  <si>
    <t>Савельева Софья</t>
  </si>
  <si>
    <t>ИжГТУ</t>
  </si>
  <si>
    <t>ЛТ</t>
  </si>
  <si>
    <t>Мачарашвили Анатолий</t>
  </si>
  <si>
    <t>Кибардина Светлана</t>
  </si>
  <si>
    <t>Шурмина Мария</t>
  </si>
  <si>
    <t>Тутынин Кирилл</t>
  </si>
  <si>
    <t>УдГУ</t>
  </si>
  <si>
    <t>МКН</t>
  </si>
  <si>
    <t>Каримова Динара</t>
  </si>
  <si>
    <t>Стерхова Юлия</t>
  </si>
  <si>
    <t>ПО</t>
  </si>
  <si>
    <t>Лаврентьев Михаил</t>
  </si>
  <si>
    <t>Фахразиева Эльмира</t>
  </si>
  <si>
    <t>Касимова Софья</t>
  </si>
  <si>
    <t>Учанев Дмитрий</t>
  </si>
  <si>
    <t>Глухова Анастасия</t>
  </si>
  <si>
    <t>Поздеева Наталья</t>
  </si>
  <si>
    <t>Русалева Анна</t>
  </si>
  <si>
    <t>Владыкина Лисса</t>
  </si>
  <si>
    <t>Жижин Дмитрий</t>
  </si>
  <si>
    <t>Селезнева Анастасия</t>
  </si>
  <si>
    <t>Городчикова Ольга</t>
  </si>
  <si>
    <t>Попова Альбина</t>
  </si>
  <si>
    <t>Дьяконова Амина</t>
  </si>
  <si>
    <t>113 Итог</t>
  </si>
  <si>
    <t>114 Итог</t>
  </si>
  <si>
    <t>ЛТ Итог</t>
  </si>
  <si>
    <t>МКН Итог</t>
  </si>
  <si>
    <t>ПМ Итог</t>
  </si>
  <si>
    <t>Общий итог</t>
  </si>
  <si>
    <t>ПО Итог</t>
  </si>
  <si>
    <t>143 Итог</t>
  </si>
  <si>
    <t>123 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</si>
</sst>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J18" sqref="J18"/>
    </sheetView>
  </sheetViews>
  <sheetFormatPr defaultRowHeight="15" x14ac:dyDescent="0.25"/>
  <cols>
    <col min="1" max="1" width="23.5703125" bestFit="1" customWidth="1"/>
    <col min="2" max="3" width="10.140625" customWidth="1"/>
  </cols>
  <sheetData>
    <row r="1" spans="1:6" x14ac:dyDescent="0.25">
      <c r="A1" s="1" t="s">
        <v>26</v>
      </c>
      <c r="B1" s="1" t="s">
        <v>30</v>
      </c>
      <c r="C1" s="1" t="s">
        <v>32</v>
      </c>
      <c r="D1" s="1" t="s">
        <v>0</v>
      </c>
      <c r="E1" s="1" t="s">
        <v>27</v>
      </c>
      <c r="F1" s="1" t="s">
        <v>28</v>
      </c>
    </row>
    <row r="2" spans="1:6" x14ac:dyDescent="0.25">
      <c r="A2" s="1" t="s">
        <v>36</v>
      </c>
      <c r="B2" s="1" t="s">
        <v>39</v>
      </c>
      <c r="C2" s="1" t="s">
        <v>35</v>
      </c>
      <c r="D2" s="1" t="s">
        <v>22</v>
      </c>
      <c r="E2" s="1">
        <v>29</v>
      </c>
      <c r="F2" s="1">
        <v>1</v>
      </c>
    </row>
    <row r="3" spans="1:6" x14ac:dyDescent="0.25">
      <c r="A3" s="1" t="s">
        <v>34</v>
      </c>
      <c r="B3" s="1" t="s">
        <v>39</v>
      </c>
      <c r="C3" s="1" t="s">
        <v>35</v>
      </c>
      <c r="D3" s="1" t="s">
        <v>23</v>
      </c>
      <c r="E3" s="1">
        <v>13</v>
      </c>
      <c r="F3" s="1">
        <v>2</v>
      </c>
    </row>
    <row r="4" spans="1:6" x14ac:dyDescent="0.25">
      <c r="A4" s="1" t="s">
        <v>41</v>
      </c>
      <c r="B4" s="1" t="s">
        <v>39</v>
      </c>
      <c r="C4" s="1" t="s">
        <v>40</v>
      </c>
      <c r="D4" s="1" t="s">
        <v>19</v>
      </c>
      <c r="E4" s="1">
        <v>12.5</v>
      </c>
      <c r="F4" s="1">
        <v>3</v>
      </c>
    </row>
    <row r="5" spans="1:6" x14ac:dyDescent="0.25">
      <c r="A5" s="1" t="s">
        <v>53</v>
      </c>
      <c r="B5" s="1" t="s">
        <v>31</v>
      </c>
      <c r="C5" s="1">
        <v>113</v>
      </c>
      <c r="D5" s="1" t="s">
        <v>11</v>
      </c>
      <c r="E5" s="1">
        <v>11.5</v>
      </c>
      <c r="F5" s="1">
        <v>4</v>
      </c>
    </row>
    <row r="6" spans="1:6" x14ac:dyDescent="0.25">
      <c r="A6" s="1" t="s">
        <v>54</v>
      </c>
      <c r="B6" s="1" t="s">
        <v>31</v>
      </c>
      <c r="C6" s="1">
        <v>114</v>
      </c>
      <c r="D6" s="1" t="s">
        <v>9</v>
      </c>
      <c r="E6" s="1">
        <v>7</v>
      </c>
      <c r="F6" s="1">
        <v>5</v>
      </c>
    </row>
    <row r="7" spans="1:6" x14ac:dyDescent="0.25">
      <c r="A7" s="1" t="s">
        <v>50</v>
      </c>
      <c r="B7" s="1" t="s">
        <v>45</v>
      </c>
      <c r="C7" s="1" t="s">
        <v>46</v>
      </c>
      <c r="D7" s="1" t="s">
        <v>13</v>
      </c>
      <c r="E7" s="1">
        <v>5</v>
      </c>
      <c r="F7" s="1">
        <v>6</v>
      </c>
    </row>
    <row r="8" spans="1:6" x14ac:dyDescent="0.25">
      <c r="A8" s="1" t="s">
        <v>38</v>
      </c>
      <c r="B8" s="1" t="s">
        <v>39</v>
      </c>
      <c r="C8" s="1" t="s">
        <v>40</v>
      </c>
      <c r="D8" s="1" t="s">
        <v>20</v>
      </c>
      <c r="E8" s="1">
        <v>3.5</v>
      </c>
      <c r="F8" s="1">
        <v>7</v>
      </c>
    </row>
    <row r="9" spans="1:6" x14ac:dyDescent="0.25">
      <c r="A9" s="1" t="s">
        <v>42</v>
      </c>
      <c r="B9" s="1" t="s">
        <v>39</v>
      </c>
      <c r="C9" s="1" t="s">
        <v>40</v>
      </c>
      <c r="D9" s="1" t="s">
        <v>18</v>
      </c>
      <c r="E9" s="1">
        <v>3.5</v>
      </c>
      <c r="F9" s="1">
        <v>7</v>
      </c>
    </row>
    <row r="10" spans="1:6" x14ac:dyDescent="0.25">
      <c r="A10" s="1" t="s">
        <v>47</v>
      </c>
      <c r="B10" s="1" t="s">
        <v>45</v>
      </c>
      <c r="C10" s="1" t="s">
        <v>46</v>
      </c>
      <c r="D10" s="1" t="s">
        <v>15</v>
      </c>
      <c r="E10" s="1">
        <v>3</v>
      </c>
      <c r="F10" s="1">
        <v>8</v>
      </c>
    </row>
    <row r="11" spans="1:6" x14ac:dyDescent="0.25">
      <c r="A11" s="1" t="s">
        <v>58</v>
      </c>
      <c r="B11" s="1" t="s">
        <v>31</v>
      </c>
      <c r="C11" s="1">
        <v>114</v>
      </c>
      <c r="D11" s="1" t="s">
        <v>5</v>
      </c>
      <c r="E11" s="1">
        <v>3</v>
      </c>
      <c r="F11" s="1">
        <v>8</v>
      </c>
    </row>
    <row r="12" spans="1:6" x14ac:dyDescent="0.25">
      <c r="A12" s="1" t="s">
        <v>59</v>
      </c>
      <c r="B12" s="1" t="s">
        <v>31</v>
      </c>
      <c r="C12" s="1">
        <v>114</v>
      </c>
      <c r="D12" s="1" t="s">
        <v>4</v>
      </c>
      <c r="E12" s="1">
        <v>3</v>
      </c>
      <c r="F12" s="1">
        <v>8</v>
      </c>
    </row>
    <row r="13" spans="1:6" x14ac:dyDescent="0.25">
      <c r="A13" s="1" t="s">
        <v>37</v>
      </c>
      <c r="B13" s="1" t="s">
        <v>31</v>
      </c>
      <c r="C13" s="1">
        <v>113</v>
      </c>
      <c r="D13" s="1" t="s">
        <v>21</v>
      </c>
      <c r="E13" s="1">
        <v>2.5</v>
      </c>
      <c r="F13" s="1">
        <v>9</v>
      </c>
    </row>
    <row r="14" spans="1:6" x14ac:dyDescent="0.25">
      <c r="A14" s="1" t="s">
        <v>62</v>
      </c>
      <c r="B14" s="1" t="s">
        <v>31</v>
      </c>
      <c r="C14" s="1">
        <v>113</v>
      </c>
      <c r="D14" s="1" t="s">
        <v>1</v>
      </c>
      <c r="E14" s="1">
        <v>1</v>
      </c>
      <c r="F14" s="1">
        <v>10</v>
      </c>
    </row>
    <row r="15" spans="1:6" x14ac:dyDescent="0.25">
      <c r="A15" s="1" t="s">
        <v>43</v>
      </c>
      <c r="B15" s="1" t="s">
        <v>39</v>
      </c>
      <c r="C15" s="1" t="s">
        <v>35</v>
      </c>
      <c r="D15" s="1" t="s">
        <v>17</v>
      </c>
      <c r="E15" s="1">
        <v>0.5</v>
      </c>
      <c r="F15" s="1">
        <v>11</v>
      </c>
    </row>
    <row r="16" spans="1:6" x14ac:dyDescent="0.25">
      <c r="A16" s="1" t="s">
        <v>44</v>
      </c>
      <c r="B16" s="1" t="s">
        <v>45</v>
      </c>
      <c r="C16" s="1" t="s">
        <v>46</v>
      </c>
      <c r="D16" s="1" t="s">
        <v>16</v>
      </c>
      <c r="E16" s="1">
        <v>0.5</v>
      </c>
      <c r="F16" s="1">
        <v>11</v>
      </c>
    </row>
  </sheetData>
  <sortState ref="A2:F16">
    <sortCondition descending="1" ref="E2:E1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H11" sqref="H11"/>
    </sheetView>
  </sheetViews>
  <sheetFormatPr defaultRowHeight="15" outlineLevelRow="2" x14ac:dyDescent="0.25"/>
  <cols>
    <col min="1" max="1" width="23.5703125" bestFit="1" customWidth="1"/>
    <col min="2" max="3" width="10.140625" customWidth="1"/>
  </cols>
  <sheetData>
    <row r="1" spans="1:6" x14ac:dyDescent="0.25">
      <c r="A1" s="1" t="s">
        <v>26</v>
      </c>
      <c r="B1" s="1" t="s">
        <v>30</v>
      </c>
      <c r="C1" s="1" t="s">
        <v>32</v>
      </c>
      <c r="D1" s="1" t="s">
        <v>0</v>
      </c>
      <c r="E1" s="1" t="s">
        <v>27</v>
      </c>
      <c r="F1" s="1" t="s">
        <v>28</v>
      </c>
    </row>
    <row r="2" spans="1:6" outlineLevel="2" x14ac:dyDescent="0.25">
      <c r="A2" s="1" t="s">
        <v>53</v>
      </c>
      <c r="B2" s="1" t="s">
        <v>31</v>
      </c>
      <c r="C2" s="1">
        <v>113</v>
      </c>
      <c r="D2" s="1" t="s">
        <v>11</v>
      </c>
      <c r="E2" s="1">
        <v>11.5</v>
      </c>
      <c r="F2" s="1"/>
    </row>
    <row r="3" spans="1:6" outlineLevel="2" x14ac:dyDescent="0.25">
      <c r="A3" s="1" t="s">
        <v>37</v>
      </c>
      <c r="B3" s="1" t="s">
        <v>31</v>
      </c>
      <c r="C3" s="1">
        <v>113</v>
      </c>
      <c r="D3" s="1" t="s">
        <v>21</v>
      </c>
      <c r="E3" s="1">
        <v>2.5</v>
      </c>
      <c r="F3" s="1"/>
    </row>
    <row r="4" spans="1:6" outlineLevel="2" x14ac:dyDescent="0.25">
      <c r="A4" s="1" t="s">
        <v>62</v>
      </c>
      <c r="B4" s="1" t="s">
        <v>31</v>
      </c>
      <c r="C4" s="1">
        <v>113</v>
      </c>
      <c r="D4" s="1" t="s">
        <v>1</v>
      </c>
      <c r="E4" s="1">
        <v>1</v>
      </c>
      <c r="F4" s="1"/>
    </row>
    <row r="5" spans="1:6" outlineLevel="1" x14ac:dyDescent="0.25">
      <c r="A5" s="1"/>
      <c r="B5" s="1"/>
      <c r="C5" s="2" t="s">
        <v>63</v>
      </c>
      <c r="D5" s="1"/>
      <c r="E5" s="1">
        <f>SUBTOTAL(9,E2:E4)</f>
        <v>15</v>
      </c>
      <c r="F5" s="1">
        <v>3</v>
      </c>
    </row>
    <row r="6" spans="1:6" outlineLevel="2" x14ac:dyDescent="0.25">
      <c r="A6" s="1" t="s">
        <v>54</v>
      </c>
      <c r="B6" s="1" t="s">
        <v>31</v>
      </c>
      <c r="C6" s="1">
        <v>114</v>
      </c>
      <c r="D6" s="1" t="s">
        <v>9</v>
      </c>
      <c r="E6" s="1">
        <v>7</v>
      </c>
      <c r="F6" s="1"/>
    </row>
    <row r="7" spans="1:6" outlineLevel="2" x14ac:dyDescent="0.25">
      <c r="A7" s="1" t="s">
        <v>58</v>
      </c>
      <c r="B7" s="1" t="s">
        <v>31</v>
      </c>
      <c r="C7" s="1">
        <v>114</v>
      </c>
      <c r="D7" s="1" t="s">
        <v>5</v>
      </c>
      <c r="E7" s="1">
        <v>3</v>
      </c>
      <c r="F7" s="1"/>
    </row>
    <row r="8" spans="1:6" outlineLevel="2" x14ac:dyDescent="0.25">
      <c r="A8" s="1" t="s">
        <v>59</v>
      </c>
      <c r="B8" s="1" t="s">
        <v>31</v>
      </c>
      <c r="C8" s="1">
        <v>114</v>
      </c>
      <c r="D8" s="1" t="s">
        <v>4</v>
      </c>
      <c r="E8" s="1">
        <v>3</v>
      </c>
      <c r="F8" s="1"/>
    </row>
    <row r="9" spans="1:6" outlineLevel="1" x14ac:dyDescent="0.25">
      <c r="A9" s="1"/>
      <c r="B9" s="1"/>
      <c r="C9" s="2" t="s">
        <v>64</v>
      </c>
      <c r="D9" s="1"/>
      <c r="E9" s="1">
        <f>SUBTOTAL(9,E6:E8)</f>
        <v>13</v>
      </c>
      <c r="F9" s="1">
        <v>4</v>
      </c>
    </row>
    <row r="10" spans="1:6" outlineLevel="2" x14ac:dyDescent="0.25">
      <c r="A10" s="1" t="s">
        <v>41</v>
      </c>
      <c r="B10" s="1" t="s">
        <v>39</v>
      </c>
      <c r="C10" s="1" t="s">
        <v>40</v>
      </c>
      <c r="D10" s="1" t="s">
        <v>19</v>
      </c>
      <c r="E10" s="1">
        <v>12.5</v>
      </c>
      <c r="F10" s="1"/>
    </row>
    <row r="11" spans="1:6" outlineLevel="2" x14ac:dyDescent="0.25">
      <c r="A11" s="1" t="s">
        <v>38</v>
      </c>
      <c r="B11" s="1" t="s">
        <v>39</v>
      </c>
      <c r="C11" s="1" t="s">
        <v>40</v>
      </c>
      <c r="D11" s="1" t="s">
        <v>20</v>
      </c>
      <c r="E11" s="1">
        <v>3.5</v>
      </c>
      <c r="F11" s="1"/>
    </row>
    <row r="12" spans="1:6" outlineLevel="2" x14ac:dyDescent="0.25">
      <c r="A12" s="1" t="s">
        <v>42</v>
      </c>
      <c r="B12" s="1" t="s">
        <v>39</v>
      </c>
      <c r="C12" s="1" t="s">
        <v>40</v>
      </c>
      <c r="D12" s="1" t="s">
        <v>18</v>
      </c>
      <c r="E12" s="1">
        <v>3.5</v>
      </c>
      <c r="F12" s="1"/>
    </row>
    <row r="13" spans="1:6" outlineLevel="1" x14ac:dyDescent="0.25">
      <c r="A13" s="1"/>
      <c r="B13" s="1"/>
      <c r="C13" s="2" t="s">
        <v>65</v>
      </c>
      <c r="D13" s="1"/>
      <c r="E13" s="1">
        <f>SUBTOTAL(9,E10:E12)</f>
        <v>19.5</v>
      </c>
      <c r="F13" s="1">
        <v>2</v>
      </c>
    </row>
    <row r="14" spans="1:6" outlineLevel="2" x14ac:dyDescent="0.25">
      <c r="A14" s="1" t="s">
        <v>50</v>
      </c>
      <c r="B14" s="1" t="s">
        <v>45</v>
      </c>
      <c r="C14" s="1" t="s">
        <v>46</v>
      </c>
      <c r="D14" s="1" t="s">
        <v>13</v>
      </c>
      <c r="E14" s="1">
        <v>5</v>
      </c>
      <c r="F14" s="1"/>
    </row>
    <row r="15" spans="1:6" outlineLevel="2" x14ac:dyDescent="0.25">
      <c r="A15" s="1" t="s">
        <v>47</v>
      </c>
      <c r="B15" s="1" t="s">
        <v>45</v>
      </c>
      <c r="C15" s="1" t="s">
        <v>46</v>
      </c>
      <c r="D15" s="1" t="s">
        <v>15</v>
      </c>
      <c r="E15" s="1">
        <v>3</v>
      </c>
      <c r="F15" s="1"/>
    </row>
    <row r="16" spans="1:6" outlineLevel="2" x14ac:dyDescent="0.25">
      <c r="A16" s="1" t="s">
        <v>44</v>
      </c>
      <c r="B16" s="1" t="s">
        <v>45</v>
      </c>
      <c r="C16" s="1" t="s">
        <v>46</v>
      </c>
      <c r="D16" s="1" t="s">
        <v>16</v>
      </c>
      <c r="E16" s="1">
        <v>0.5</v>
      </c>
      <c r="F16" s="1"/>
    </row>
    <row r="17" spans="1:6" outlineLevel="1" x14ac:dyDescent="0.25">
      <c r="A17" s="1"/>
      <c r="B17" s="1"/>
      <c r="C17" s="2" t="s">
        <v>66</v>
      </c>
      <c r="D17" s="1"/>
      <c r="E17" s="1">
        <f>SUBTOTAL(9,E14:E16)</f>
        <v>8.5</v>
      </c>
      <c r="F17" s="1">
        <v>5</v>
      </c>
    </row>
    <row r="18" spans="1:6" outlineLevel="2" x14ac:dyDescent="0.25">
      <c r="A18" s="1" t="s">
        <v>36</v>
      </c>
      <c r="B18" s="1" t="s">
        <v>39</v>
      </c>
      <c r="C18" s="1" t="s">
        <v>35</v>
      </c>
      <c r="D18" s="1" t="s">
        <v>22</v>
      </c>
      <c r="E18" s="1">
        <v>29</v>
      </c>
      <c r="F18" s="1"/>
    </row>
    <row r="19" spans="1:6" outlineLevel="2" x14ac:dyDescent="0.25">
      <c r="A19" s="1" t="s">
        <v>34</v>
      </c>
      <c r="B19" s="1" t="s">
        <v>39</v>
      </c>
      <c r="C19" s="1" t="s">
        <v>35</v>
      </c>
      <c r="D19" s="1" t="s">
        <v>23</v>
      </c>
      <c r="E19" s="1">
        <v>13</v>
      </c>
      <c r="F19" s="1"/>
    </row>
    <row r="20" spans="1:6" outlineLevel="2" x14ac:dyDescent="0.25">
      <c r="A20" s="1" t="s">
        <v>43</v>
      </c>
      <c r="B20" s="1" t="s">
        <v>39</v>
      </c>
      <c r="C20" s="1" t="s">
        <v>35</v>
      </c>
      <c r="D20" s="1" t="s">
        <v>17</v>
      </c>
      <c r="E20" s="1">
        <v>0.5</v>
      </c>
      <c r="F20" s="1"/>
    </row>
    <row r="21" spans="1:6" outlineLevel="1" x14ac:dyDescent="0.25">
      <c r="A21" s="1"/>
      <c r="B21" s="1"/>
      <c r="C21" s="2" t="s">
        <v>67</v>
      </c>
      <c r="D21" s="1"/>
      <c r="E21" s="1">
        <f>SUBTOTAL(9,E18:E20)</f>
        <v>42.5</v>
      </c>
      <c r="F21" s="1">
        <v>1</v>
      </c>
    </row>
    <row r="22" spans="1:6" x14ac:dyDescent="0.25">
      <c r="A22" s="1"/>
      <c r="B22" s="1"/>
      <c r="C22" s="2" t="s">
        <v>68</v>
      </c>
      <c r="D22" s="1"/>
      <c r="E22" s="1">
        <f>SUBTOTAL(9,E2:E20)</f>
        <v>98.5</v>
      </c>
      <c r="F22" s="1"/>
    </row>
  </sheetData>
  <sortState ref="A2:F16">
    <sortCondition ref="C2:C1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sqref="A1:F11"/>
    </sheetView>
  </sheetViews>
  <sheetFormatPr defaultRowHeight="15" x14ac:dyDescent="0.25"/>
  <cols>
    <col min="1" max="1" width="19.5703125" bestFit="1" customWidth="1"/>
    <col min="2" max="3" width="10.140625" customWidth="1"/>
  </cols>
  <sheetData>
    <row r="1" spans="1:6" x14ac:dyDescent="0.25">
      <c r="A1" s="1" t="s">
        <v>26</v>
      </c>
      <c r="B1" s="1" t="s">
        <v>30</v>
      </c>
      <c r="C1" s="1" t="s">
        <v>32</v>
      </c>
      <c r="D1" s="1" t="s">
        <v>0</v>
      </c>
      <c r="E1" s="1" t="s">
        <v>27</v>
      </c>
      <c r="F1" s="1" t="s">
        <v>28</v>
      </c>
    </row>
    <row r="2" spans="1:6" x14ac:dyDescent="0.25">
      <c r="A2" s="1" t="s">
        <v>51</v>
      </c>
      <c r="B2" s="1" t="s">
        <v>45</v>
      </c>
      <c r="C2" s="1" t="s">
        <v>49</v>
      </c>
      <c r="D2" s="1" t="s">
        <v>12</v>
      </c>
      <c r="E2" s="1">
        <v>18</v>
      </c>
      <c r="F2" s="1">
        <v>1</v>
      </c>
    </row>
    <row r="3" spans="1:6" x14ac:dyDescent="0.25">
      <c r="A3" s="1" t="s">
        <v>33</v>
      </c>
      <c r="B3" s="1" t="s">
        <v>31</v>
      </c>
      <c r="C3" s="1">
        <v>143</v>
      </c>
      <c r="D3" s="1" t="s">
        <v>24</v>
      </c>
      <c r="E3" s="1">
        <v>13.5</v>
      </c>
      <c r="F3" s="1">
        <v>2</v>
      </c>
    </row>
    <row r="4" spans="1:6" x14ac:dyDescent="0.25">
      <c r="A4" s="1" t="s">
        <v>56</v>
      </c>
      <c r="B4" s="1" t="s">
        <v>31</v>
      </c>
      <c r="C4" s="1">
        <v>123</v>
      </c>
      <c r="D4" s="1" t="s">
        <v>7</v>
      </c>
      <c r="E4" s="1">
        <v>11</v>
      </c>
      <c r="F4" s="1">
        <v>3</v>
      </c>
    </row>
    <row r="5" spans="1:6" x14ac:dyDescent="0.25">
      <c r="A5" s="1" t="s">
        <v>57</v>
      </c>
      <c r="B5" s="1" t="s">
        <v>31</v>
      </c>
      <c r="C5" s="1">
        <v>143</v>
      </c>
      <c r="D5" s="1" t="s">
        <v>6</v>
      </c>
      <c r="E5" s="1">
        <v>11</v>
      </c>
      <c r="F5" s="1">
        <v>3</v>
      </c>
    </row>
    <row r="6" spans="1:6" x14ac:dyDescent="0.25">
      <c r="A6" s="1" t="s">
        <v>55</v>
      </c>
      <c r="B6" s="1" t="s">
        <v>31</v>
      </c>
      <c r="C6" s="1">
        <v>123</v>
      </c>
      <c r="D6" s="1" t="s">
        <v>8</v>
      </c>
      <c r="E6" s="1">
        <v>9</v>
      </c>
      <c r="F6" s="1">
        <v>4</v>
      </c>
    </row>
    <row r="7" spans="1:6" x14ac:dyDescent="0.25">
      <c r="A7" s="1" t="s">
        <v>29</v>
      </c>
      <c r="B7" s="1" t="s">
        <v>31</v>
      </c>
      <c r="C7" s="1">
        <v>123</v>
      </c>
      <c r="D7" s="1" t="s">
        <v>25</v>
      </c>
      <c r="E7" s="1">
        <v>7.5</v>
      </c>
      <c r="F7" s="1">
        <v>5</v>
      </c>
    </row>
    <row r="8" spans="1:6" x14ac:dyDescent="0.25">
      <c r="A8" s="1" t="s">
        <v>48</v>
      </c>
      <c r="B8" s="1" t="s">
        <v>45</v>
      </c>
      <c r="C8" s="1" t="s">
        <v>49</v>
      </c>
      <c r="D8" s="1" t="s">
        <v>14</v>
      </c>
      <c r="E8" s="1">
        <v>5</v>
      </c>
      <c r="F8" s="1">
        <v>6</v>
      </c>
    </row>
    <row r="9" spans="1:6" x14ac:dyDescent="0.25">
      <c r="A9" s="1" t="s">
        <v>52</v>
      </c>
      <c r="B9" s="1" t="s">
        <v>45</v>
      </c>
      <c r="C9" s="1" t="s">
        <v>49</v>
      </c>
      <c r="D9" s="1" t="s">
        <v>10</v>
      </c>
      <c r="E9" s="1">
        <v>4.5</v>
      </c>
      <c r="F9" s="1">
        <v>7</v>
      </c>
    </row>
    <row r="10" spans="1:6" x14ac:dyDescent="0.25">
      <c r="A10" s="1" t="s">
        <v>60</v>
      </c>
      <c r="B10" s="1" t="s">
        <v>31</v>
      </c>
      <c r="C10" s="1"/>
      <c r="D10" s="1" t="s">
        <v>3</v>
      </c>
      <c r="E10" s="1">
        <v>1</v>
      </c>
      <c r="F10" s="1">
        <v>8</v>
      </c>
    </row>
    <row r="11" spans="1:6" x14ac:dyDescent="0.25">
      <c r="A11" s="1" t="s">
        <v>61</v>
      </c>
      <c r="B11" s="1" t="s">
        <v>31</v>
      </c>
      <c r="C11" s="1">
        <v>143</v>
      </c>
      <c r="D11" s="1" t="s">
        <v>2</v>
      </c>
      <c r="E11" s="1">
        <v>1</v>
      </c>
      <c r="F11" s="1">
        <v>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sqref="A1:F14"/>
    </sheetView>
  </sheetViews>
  <sheetFormatPr defaultRowHeight="15" outlineLevelRow="2" x14ac:dyDescent="0.25"/>
  <cols>
    <col min="1" max="1" width="19.5703125" bestFit="1" customWidth="1"/>
    <col min="2" max="3" width="10.140625" customWidth="1"/>
  </cols>
  <sheetData>
    <row r="1" spans="1:6" x14ac:dyDescent="0.25">
      <c r="A1" s="1" t="s">
        <v>26</v>
      </c>
      <c r="B1" s="1" t="s">
        <v>30</v>
      </c>
      <c r="C1" s="1" t="s">
        <v>32</v>
      </c>
      <c r="D1" s="1" t="s">
        <v>0</v>
      </c>
      <c r="E1" s="1" t="s">
        <v>27</v>
      </c>
      <c r="F1" s="1" t="s">
        <v>28</v>
      </c>
    </row>
    <row r="2" spans="1:6" outlineLevel="2" x14ac:dyDescent="0.25">
      <c r="A2" s="1" t="s">
        <v>51</v>
      </c>
      <c r="B2" s="1" t="s">
        <v>45</v>
      </c>
      <c r="C2" s="1" t="s">
        <v>49</v>
      </c>
      <c r="D2" s="1" t="s">
        <v>12</v>
      </c>
      <c r="E2" s="1">
        <v>18</v>
      </c>
      <c r="F2" s="1"/>
    </row>
    <row r="3" spans="1:6" outlineLevel="2" x14ac:dyDescent="0.25">
      <c r="A3" s="1" t="s">
        <v>48</v>
      </c>
      <c r="B3" s="1" t="s">
        <v>45</v>
      </c>
      <c r="C3" s="1" t="s">
        <v>49</v>
      </c>
      <c r="D3" s="1" t="s">
        <v>14</v>
      </c>
      <c r="E3" s="1">
        <v>5</v>
      </c>
      <c r="F3" s="1"/>
    </row>
    <row r="4" spans="1:6" outlineLevel="2" x14ac:dyDescent="0.25">
      <c r="A4" s="1" t="s">
        <v>52</v>
      </c>
      <c r="B4" s="1" t="s">
        <v>45</v>
      </c>
      <c r="C4" s="1" t="s">
        <v>49</v>
      </c>
      <c r="D4" s="1" t="s">
        <v>10</v>
      </c>
      <c r="E4" s="1">
        <v>4.5</v>
      </c>
      <c r="F4" s="1"/>
    </row>
    <row r="5" spans="1:6" outlineLevel="1" x14ac:dyDescent="0.25">
      <c r="A5" s="1"/>
      <c r="B5" s="1"/>
      <c r="C5" s="2" t="s">
        <v>69</v>
      </c>
      <c r="D5" s="1"/>
      <c r="E5" s="1">
        <f>SUBTOTAL(9,E2:E4)</f>
        <v>27.5</v>
      </c>
      <c r="F5" s="1">
        <v>1</v>
      </c>
    </row>
    <row r="6" spans="1:6" outlineLevel="2" x14ac:dyDescent="0.25">
      <c r="A6" s="1" t="s">
        <v>33</v>
      </c>
      <c r="B6" s="1" t="s">
        <v>31</v>
      </c>
      <c r="C6" s="1">
        <v>143</v>
      </c>
      <c r="D6" s="1" t="s">
        <v>24</v>
      </c>
      <c r="E6" s="1">
        <v>13.5</v>
      </c>
      <c r="F6" s="1"/>
    </row>
    <row r="7" spans="1:6" outlineLevel="2" x14ac:dyDescent="0.25">
      <c r="A7" s="1" t="s">
        <v>57</v>
      </c>
      <c r="B7" s="1" t="s">
        <v>31</v>
      </c>
      <c r="C7" s="1">
        <v>143</v>
      </c>
      <c r="D7" s="1" t="s">
        <v>6</v>
      </c>
      <c r="E7" s="1">
        <v>11</v>
      </c>
      <c r="F7" s="1"/>
    </row>
    <row r="8" spans="1:6" outlineLevel="2" x14ac:dyDescent="0.25">
      <c r="A8" s="1" t="s">
        <v>61</v>
      </c>
      <c r="B8" s="1" t="s">
        <v>31</v>
      </c>
      <c r="C8" s="1">
        <v>143</v>
      </c>
      <c r="D8" s="1" t="s">
        <v>2</v>
      </c>
      <c r="E8" s="1">
        <v>1</v>
      </c>
      <c r="F8" s="1"/>
    </row>
    <row r="9" spans="1:6" outlineLevel="1" x14ac:dyDescent="0.25">
      <c r="A9" s="1"/>
      <c r="B9" s="1"/>
      <c r="C9" s="2" t="s">
        <v>70</v>
      </c>
      <c r="D9" s="1"/>
      <c r="E9" s="1">
        <f>SUBTOTAL(9,E6:E8)</f>
        <v>25.5</v>
      </c>
      <c r="F9" s="1">
        <v>2</v>
      </c>
    </row>
    <row r="10" spans="1:6" outlineLevel="2" x14ac:dyDescent="0.25">
      <c r="A10" s="1" t="s">
        <v>56</v>
      </c>
      <c r="B10" s="1" t="s">
        <v>31</v>
      </c>
      <c r="C10" s="1">
        <v>123</v>
      </c>
      <c r="D10" s="1" t="s">
        <v>7</v>
      </c>
      <c r="E10" s="1">
        <v>11</v>
      </c>
      <c r="F10" s="1"/>
    </row>
    <row r="11" spans="1:6" outlineLevel="2" x14ac:dyDescent="0.25">
      <c r="A11" s="1" t="s">
        <v>55</v>
      </c>
      <c r="B11" s="1" t="s">
        <v>31</v>
      </c>
      <c r="C11" s="1">
        <v>123</v>
      </c>
      <c r="D11" s="1" t="s">
        <v>8</v>
      </c>
      <c r="E11" s="1">
        <v>9</v>
      </c>
      <c r="F11" s="1"/>
    </row>
    <row r="12" spans="1:6" outlineLevel="2" x14ac:dyDescent="0.25">
      <c r="A12" s="1" t="s">
        <v>29</v>
      </c>
      <c r="B12" s="1" t="s">
        <v>31</v>
      </c>
      <c r="C12" s="1">
        <v>123</v>
      </c>
      <c r="D12" s="1" t="s">
        <v>25</v>
      </c>
      <c r="E12" s="1">
        <v>7.5</v>
      </c>
      <c r="F12" s="1"/>
    </row>
    <row r="13" spans="1:6" outlineLevel="1" x14ac:dyDescent="0.25">
      <c r="A13" s="1"/>
      <c r="B13" s="1"/>
      <c r="C13" s="2" t="s">
        <v>71</v>
      </c>
      <c r="D13" s="1"/>
      <c r="E13" s="1">
        <f>SUBTOTAL(9,E10:E12)</f>
        <v>27.5</v>
      </c>
      <c r="F13" s="1">
        <v>1</v>
      </c>
    </row>
    <row r="14" spans="1:6" x14ac:dyDescent="0.25">
      <c r="A14" s="1"/>
      <c r="B14" s="1"/>
      <c r="C14" s="2" t="s">
        <v>68</v>
      </c>
      <c r="D14" s="1"/>
      <c r="E14" s="1">
        <f>SUBTOTAL(9,E2:E12)</f>
        <v>80.5</v>
      </c>
      <c r="F14" s="1"/>
    </row>
  </sheetData>
  <sortState ref="A2:F11">
    <sortCondition descending="1" ref="C2:C1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курс личное</vt:lpstr>
      <vt:lpstr>1 курс командное </vt:lpstr>
      <vt:lpstr>2-5 курс личное</vt:lpstr>
      <vt:lpstr>2-5 курс командное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2019-05-31T03:40:18Z</dcterms:created>
  <dcterms:modified xsi:type="dcterms:W3CDTF">2019-06-01T04:57:56Z</dcterms:modified>
</cp:coreProperties>
</file>